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<sst xmlns="http://schemas.openxmlformats.org/spreadsheetml/2006/main" count="86" uniqueCount="76">
  <si>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>Megjegyzés   (az eltérés magyarázata)</t>
  </si>
  <si>
    <t>áthozat az előző oldalról</t>
  </si>
  <si>
    <t>átvitel a következő oldalra</t>
  </si>
  <si>
    <t>összesen:</t>
  </si>
  <si>
    <t>Támogatás elszámolása:</t>
  </si>
  <si>
    <t>a.</t>
  </si>
  <si>
    <t>Szerződés szerinti támogatás:     </t>
  </si>
  <si>
    <t>Ft.</t>
  </si>
  <si>
    <t>b.</t>
  </si>
  <si>
    <t>Beszerzett eszközök összértéke:</t>
  </si>
  <si>
    <t>c.</t>
  </si>
  <si>
    <t>Levonás: önrész: -         </t>
  </si>
  <si>
    <t>d.</t>
  </si>
  <si>
    <t>Elszámolható összeg: (d=b-c)</t>
  </si>
  <si>
    <t>e.</t>
  </si>
  <si>
    <t>f.</t>
  </si>
  <si>
    <t>Dátum:</t>
  </si>
  <si>
    <t>P.H.</t>
  </si>
  <si>
    <t>Sor- szám</t>
  </si>
  <si>
    <t xml:space="preserve"> mennyisége (db)</t>
  </si>
  <si>
    <t xml:space="preserve"> mennyiség (db)</t>
  </si>
  <si>
    <t>*A támogatási szerződésben foglaltak szerint ÁFA nélkül, vagy ÁFA-val növelt értékben.</t>
  </si>
  <si>
    <t>** Maximum a támogatási szerződésben szereplő összeg.</t>
  </si>
  <si>
    <t>Igényelhető támogatás: (f=d-e)**</t>
  </si>
  <si>
    <t>állományba vételi bizonylat száma:</t>
  </si>
  <si>
    <t>kifizetett ellenérték* (Ft)</t>
  </si>
  <si>
    <t>Támogatási előlegként kiutalt összeg:</t>
  </si>
  <si>
    <t>megnevezése</t>
  </si>
  <si>
    <t>számla száma</t>
  </si>
  <si>
    <t>Elszámolási formanyomtatvány</t>
  </si>
  <si>
    <t>Támogatási szerződés száma:</t>
  </si>
  <si>
    <t>A ténylegesen beszerzett tárgyi eszköz</t>
  </si>
  <si>
    <t>3. számú melléklet</t>
  </si>
  <si>
    <t>értéke*            (ezer Ft)</t>
  </si>
  <si>
    <t>A támogatási szerződés 1. számú mellékletét képező Beruházási tervben szereplő tárgyi eszköz</t>
  </si>
  <si>
    <t>Támogatott neve: Veszprémi Egyetem Mérnöki Kar</t>
  </si>
  <si>
    <t>Beruházás helyszíne: Veszprémi Egyetem  8200 Veszprém, Egyetem u. 10.</t>
  </si>
  <si>
    <t>DT-  KD/  1  /  19  /2005.</t>
  </si>
  <si>
    <t>Projektor</t>
  </si>
  <si>
    <t>Smart Board interaktív tábla</t>
  </si>
  <si>
    <t>Smart FS 580 állvány</t>
  </si>
  <si>
    <t>Notebook</t>
  </si>
  <si>
    <t>Asztali számítógép</t>
  </si>
  <si>
    <t>Motoros vetítővászon</t>
  </si>
  <si>
    <t>Biztonsági doboz konzollal</t>
  </si>
  <si>
    <t>Szünetmentes tápegység</t>
  </si>
  <si>
    <t>Hálózati csomópont</t>
  </si>
  <si>
    <t>000551/2005</t>
  </si>
  <si>
    <t>000610/2005</t>
  </si>
  <si>
    <t>000564/2005</t>
  </si>
  <si>
    <t>Sharp PG-MB60X projektor</t>
  </si>
  <si>
    <t>000596/2005</t>
  </si>
  <si>
    <t>Mitsubishi XL8U projektor</t>
  </si>
  <si>
    <t>000561/2005</t>
  </si>
  <si>
    <t>CleverBoard 72" állvány</t>
  </si>
  <si>
    <t>Biztonsági mennyezeti konzol</t>
  </si>
  <si>
    <t>CleverBoard 72" interaktív tábla</t>
  </si>
  <si>
    <t>Compact motoros vetítővászon</t>
  </si>
  <si>
    <t>Hálózati csomópont (szerelve)</t>
  </si>
  <si>
    <t>2005. szeptember 29.</t>
  </si>
  <si>
    <t>Rektor</t>
  </si>
  <si>
    <t>gazdasági főigazgató</t>
  </si>
  <si>
    <t>Horváth Jenőné</t>
  </si>
  <si>
    <t>Dr. Gaál Zoltán</t>
  </si>
  <si>
    <t>CELSIUS M PC számítógép</t>
  </si>
  <si>
    <t>19" FSC TFT monitor</t>
  </si>
  <si>
    <t>2005/15911, 2005/15909</t>
  </si>
  <si>
    <t xml:space="preserve">2005/15903, 2005/15904  </t>
  </si>
  <si>
    <t>2005/15923, 2005/15922, 2005/15921</t>
  </si>
  <si>
    <t>2005/15914, 2005/15915</t>
  </si>
  <si>
    <t>HP P-M 740 Notebook</t>
  </si>
  <si>
    <t>2005/15916, 2005/15917, 2005/15918, 2005/15919, 2005/15920</t>
  </si>
  <si>
    <t>2005/15978, 2005/15979, 2005/15983, 2005/15976</t>
  </si>
  <si>
    <t>2005/15839  2005/15837   2005/15836, 2005/15981, 2005/15844</t>
  </si>
  <si>
    <t>2005/15974, 2005/15973, 2005/15975</t>
  </si>
  <si>
    <t>2005/15982, 2005/15971, 2005/15970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</si>
</sst>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8">
    <font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u val="single"/>
      <sz val="8"/>
      <name val="Arial CE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selection activeCell="J14" sqref="J14"/>
    </sheetView>
  </sheetViews>
  <sheetFormatPr defaultColWidth="9.00390625" defaultRowHeight="12.75"/>
  <cols>
    <col min="1" max="1" width="6.125" style="0" customWidth="1"/>
    <col min="2" max="2" width="22.375" style="0" customWidth="1"/>
    <col min="3" max="3" width="11.00390625" style="0" customWidth="1"/>
    <col min="4" max="4" width="8.125" style="0" customWidth="1"/>
    <col min="5" max="5" width="23.875" style="0" customWidth="1"/>
    <col min="6" max="6" width="9.75390625" style="0" customWidth="1"/>
    <col min="7" max="7" width="12.625" style="0" customWidth="1"/>
    <col min="8" max="8" width="11.25390625" style="0" customWidth="1"/>
    <col min="9" max="9" width="18.875" style="0" customWidth="1"/>
    <col min="10" max="10" width="22.00390625" style="0" customWidth="1"/>
  </cols>
  <sheetData>
    <row r="1" spans="4:10" ht="15.75" customHeight="1">
      <c r="D1" s="50" t="s">
        <v>29</v>
      </c>
      <c r="E1" s="50"/>
      <c r="F1" s="50"/>
      <c r="G1" s="50"/>
      <c r="H1" s="50"/>
      <c r="I1" s="50"/>
      <c r="J1" s="1" t="s">
        <v>32</v>
      </c>
    </row>
    <row r="2" spans="4:9" ht="12.75">
      <c r="D2" s="50"/>
      <c r="E2" s="50"/>
      <c r="F2" s="50"/>
      <c r="G2" s="50"/>
      <c r="H2" s="50"/>
      <c r="I2" s="50"/>
    </row>
    <row r="3" spans="1:9" s="2" customFormat="1" ht="12">
      <c r="A3" s="2" t="s">
        <v>35</v>
      </c>
      <c r="D3" s="3"/>
      <c r="E3" s="3"/>
      <c r="F3" s="3"/>
      <c r="G3" s="3"/>
      <c r="H3" s="3"/>
      <c r="I3" s="3"/>
    </row>
    <row r="4" s="2" customFormat="1" ht="12">
      <c r="A4" s="2" t="s">
        <v>36</v>
      </c>
    </row>
    <row r="5" s="2" customFormat="1" ht="12">
      <c r="A5" s="2" t="s">
        <v>30</v>
      </c>
    </row>
    <row r="6" s="2" customFormat="1" ht="12">
      <c r="A6" s="2" t="s">
        <v>37</v>
      </c>
    </row>
    <row r="8" spans="1:10" ht="25.5" customHeight="1">
      <c r="A8" s="4"/>
      <c r="B8" s="53" t="s">
        <v>34</v>
      </c>
      <c r="C8" s="54"/>
      <c r="D8" s="55"/>
      <c r="E8" s="76" t="s">
        <v>31</v>
      </c>
      <c r="F8" s="77"/>
      <c r="G8" s="77"/>
      <c r="H8" s="77"/>
      <c r="I8" s="78"/>
      <c r="J8" s="5"/>
    </row>
    <row r="9" spans="1:10" ht="36" customHeight="1">
      <c r="A9" s="6" t="s">
        <v>18</v>
      </c>
      <c r="B9" s="7" t="s">
        <v>27</v>
      </c>
      <c r="C9" s="63" t="s">
        <v>19</v>
      </c>
      <c r="D9" s="63" t="s">
        <v>33</v>
      </c>
      <c r="E9" s="63" t="s">
        <v>27</v>
      </c>
      <c r="F9" s="63" t="s">
        <v>20</v>
      </c>
      <c r="G9" s="51" t="s">
        <v>25</v>
      </c>
      <c r="H9" s="63" t="s">
        <v>28</v>
      </c>
      <c r="I9" s="63" t="s">
        <v>24</v>
      </c>
      <c r="J9" s="57" t="s">
        <v>0</v>
      </c>
    </row>
    <row r="10" spans="1:10" ht="9.75" customHeight="1" thickBot="1">
      <c r="A10" s="8"/>
      <c r="B10" s="9"/>
      <c r="C10" s="79"/>
      <c r="D10" s="64"/>
      <c r="E10" s="65"/>
      <c r="F10" s="65"/>
      <c r="G10" s="52"/>
      <c r="H10" s="64"/>
      <c r="I10" s="64"/>
      <c r="J10" s="58"/>
    </row>
    <row r="11" spans="1:10" ht="13.5" thickBot="1">
      <c r="A11" s="60" t="s">
        <v>1</v>
      </c>
      <c r="B11" s="61"/>
      <c r="C11" s="61"/>
      <c r="D11" s="10"/>
      <c r="E11" s="11"/>
      <c r="F11" s="11"/>
      <c r="G11" s="12"/>
      <c r="H11" s="65"/>
      <c r="I11" s="65"/>
      <c r="J11" s="59"/>
    </row>
    <row r="12" spans="1:10" ht="22.5">
      <c r="A12" s="68">
        <v>1</v>
      </c>
      <c r="B12" s="81" t="s">
        <v>38</v>
      </c>
      <c r="C12" s="81">
        <v>5</v>
      </c>
      <c r="D12" s="83">
        <v>3560</v>
      </c>
      <c r="E12" s="14" t="s">
        <v>52</v>
      </c>
      <c r="F12" s="14">
        <v>3</v>
      </c>
      <c r="G12" s="15">
        <v>2136000</v>
      </c>
      <c r="H12" s="16" t="s">
        <v>53</v>
      </c>
      <c r="I12" s="48" t="s">
        <v>75</v>
      </c>
      <c r="J12" s="56"/>
    </row>
    <row r="13" spans="1:10" ht="12.75">
      <c r="A13" s="69"/>
      <c r="B13" s="82"/>
      <c r="C13" s="82"/>
      <c r="D13" s="82"/>
      <c r="E13" s="13" t="s">
        <v>50</v>
      </c>
      <c r="F13" s="13">
        <v>2</v>
      </c>
      <c r="G13" s="17">
        <v>1625000</v>
      </c>
      <c r="H13" s="5" t="s">
        <v>51</v>
      </c>
      <c r="I13" s="48" t="s">
        <v>66</v>
      </c>
      <c r="J13" s="56"/>
    </row>
    <row r="14" spans="1:10" ht="22.5">
      <c r="A14" s="18">
        <v>2</v>
      </c>
      <c r="B14" s="14" t="s">
        <v>39</v>
      </c>
      <c r="C14" s="14">
        <v>3</v>
      </c>
      <c r="D14" s="15">
        <v>2094</v>
      </c>
      <c r="E14" s="14" t="s">
        <v>56</v>
      </c>
      <c r="F14" s="14">
        <v>3</v>
      </c>
      <c r="G14" s="15">
        <v>1927500</v>
      </c>
      <c r="H14" s="18" t="s">
        <v>53</v>
      </c>
      <c r="I14" s="48" t="s">
        <v>74</v>
      </c>
      <c r="J14" s="56"/>
    </row>
    <row r="15" spans="1:10" ht="22.5">
      <c r="A15" s="18">
        <v>3</v>
      </c>
      <c r="B15" s="14" t="s">
        <v>40</v>
      </c>
      <c r="C15" s="14">
        <v>3</v>
      </c>
      <c r="D15" s="15">
        <v>531</v>
      </c>
      <c r="E15" s="14" t="s">
        <v>54</v>
      </c>
      <c r="F15" s="14">
        <v>3</v>
      </c>
      <c r="G15" s="15">
        <v>498750</v>
      </c>
      <c r="H15" s="18" t="s">
        <v>53</v>
      </c>
      <c r="I15" s="48" t="s">
        <v>74</v>
      </c>
      <c r="J15" s="56"/>
    </row>
    <row r="16" spans="1:10" ht="12.75">
      <c r="A16" s="18">
        <v>4</v>
      </c>
      <c r="B16" s="14" t="s">
        <v>41</v>
      </c>
      <c r="C16" s="14">
        <v>2</v>
      </c>
      <c r="D16" s="15">
        <v>960</v>
      </c>
      <c r="E16" s="14" t="s">
        <v>70</v>
      </c>
      <c r="F16" s="14">
        <v>2</v>
      </c>
      <c r="G16" s="15">
        <v>735211</v>
      </c>
      <c r="H16" s="18">
        <v>35004854</v>
      </c>
      <c r="I16" s="49" t="s">
        <v>69</v>
      </c>
      <c r="J16" s="56"/>
    </row>
    <row r="17" spans="1:10" ht="12.75">
      <c r="A17" s="68">
        <v>5</v>
      </c>
      <c r="B17" s="81" t="s">
        <v>42</v>
      </c>
      <c r="C17" s="81">
        <v>3</v>
      </c>
      <c r="D17" s="86">
        <v>1134</v>
      </c>
      <c r="E17" s="14" t="s">
        <v>64</v>
      </c>
      <c r="F17" s="14">
        <v>3</v>
      </c>
      <c r="G17" s="15">
        <v>1002153</v>
      </c>
      <c r="H17" s="18">
        <v>35004854</v>
      </c>
      <c r="I17" s="66" t="s">
        <v>68</v>
      </c>
      <c r="J17" s="56"/>
    </row>
    <row r="18" spans="1:10" ht="12.75">
      <c r="A18" s="79"/>
      <c r="B18" s="85"/>
      <c r="C18" s="85"/>
      <c r="D18" s="87"/>
      <c r="E18" s="14" t="s">
        <v>65</v>
      </c>
      <c r="F18" s="14">
        <v>3</v>
      </c>
      <c r="G18" s="15">
        <v>428829</v>
      </c>
      <c r="H18" s="18">
        <v>35004854</v>
      </c>
      <c r="I18" s="67"/>
      <c r="J18" s="56"/>
    </row>
    <row r="19" spans="1:10" ht="33.75">
      <c r="A19" s="18">
        <v>6</v>
      </c>
      <c r="B19" s="14" t="s">
        <v>43</v>
      </c>
      <c r="C19" s="14">
        <v>5</v>
      </c>
      <c r="D19" s="15">
        <v>715</v>
      </c>
      <c r="E19" s="14" t="s">
        <v>57</v>
      </c>
      <c r="F19" s="14">
        <v>5</v>
      </c>
      <c r="G19" s="15">
        <v>715000</v>
      </c>
      <c r="H19" s="18" t="s">
        <v>47</v>
      </c>
      <c r="I19" s="49" t="s">
        <v>73</v>
      </c>
      <c r="J19" s="56"/>
    </row>
    <row r="20" spans="1:10" ht="22.5">
      <c r="A20" s="18">
        <v>7</v>
      </c>
      <c r="B20" s="14" t="s">
        <v>44</v>
      </c>
      <c r="C20" s="14">
        <v>4</v>
      </c>
      <c r="D20" s="15">
        <v>376</v>
      </c>
      <c r="E20" s="14" t="s">
        <v>55</v>
      </c>
      <c r="F20" s="14">
        <v>4</v>
      </c>
      <c r="G20" s="15">
        <v>376000</v>
      </c>
      <c r="H20" s="18" t="s">
        <v>48</v>
      </c>
      <c r="I20" s="49" t="s">
        <v>72</v>
      </c>
      <c r="J20" s="56"/>
    </row>
    <row r="21" spans="1:10" ht="33" customHeight="1">
      <c r="A21" s="18">
        <v>8</v>
      </c>
      <c r="B21" s="14" t="s">
        <v>45</v>
      </c>
      <c r="C21" s="14">
        <v>5</v>
      </c>
      <c r="D21" s="15">
        <v>460</v>
      </c>
      <c r="E21" s="14" t="s">
        <v>45</v>
      </c>
      <c r="F21" s="14">
        <v>5</v>
      </c>
      <c r="G21" s="15">
        <v>458656</v>
      </c>
      <c r="H21" s="18">
        <v>35004854</v>
      </c>
      <c r="I21" s="47" t="s">
        <v>71</v>
      </c>
      <c r="J21" s="56"/>
    </row>
    <row r="22" spans="1:10" ht="12.75">
      <c r="A22" s="5">
        <v>9</v>
      </c>
      <c r="B22" s="13" t="s">
        <v>46</v>
      </c>
      <c r="C22" s="13">
        <v>2</v>
      </c>
      <c r="D22" s="17">
        <v>200</v>
      </c>
      <c r="E22" s="13" t="s">
        <v>58</v>
      </c>
      <c r="F22" s="13">
        <v>2</v>
      </c>
      <c r="G22" s="17">
        <v>200000</v>
      </c>
      <c r="H22" s="5" t="s">
        <v>49</v>
      </c>
      <c r="I22" s="47" t="s">
        <v>67</v>
      </c>
      <c r="J22" s="56"/>
    </row>
    <row r="23" spans="1:10" ht="13.5" thickBot="1">
      <c r="A23" s="60" t="s">
        <v>2</v>
      </c>
      <c r="B23" s="61"/>
      <c r="C23" s="62"/>
      <c r="D23" s="19"/>
      <c r="E23" s="20"/>
      <c r="F23" s="21"/>
      <c r="G23" s="22"/>
      <c r="H23" s="23"/>
      <c r="I23" s="24"/>
      <c r="J23" s="25"/>
    </row>
    <row r="24" spans="1:10" ht="13.5" thickBot="1">
      <c r="A24" s="88" t="s">
        <v>3</v>
      </c>
      <c r="B24" s="61"/>
      <c r="C24" s="61"/>
      <c r="D24" s="27">
        <f>SUM(D11:D23)</f>
        <v>10030</v>
      </c>
      <c r="E24" s="28"/>
      <c r="F24" s="29"/>
      <c r="G24" s="27">
        <f>SUM(G11:G23)</f>
        <v>10103099</v>
      </c>
      <c r="H24" s="29"/>
      <c r="I24" s="30"/>
      <c r="J24" s="28"/>
    </row>
    <row r="25" spans="1:10" ht="12.75">
      <c r="A25" s="26"/>
      <c r="B25" s="31"/>
      <c r="C25" s="31"/>
      <c r="D25" s="28"/>
      <c r="E25" s="28"/>
      <c r="F25" s="28"/>
      <c r="G25" s="28"/>
      <c r="H25" s="28"/>
      <c r="I25" s="28"/>
      <c r="J25" s="28"/>
    </row>
    <row r="26" spans="1:10" ht="12.75">
      <c r="A26" s="32" t="s">
        <v>4</v>
      </c>
      <c r="B26" s="33"/>
      <c r="C26" s="33"/>
      <c r="D26" s="34"/>
      <c r="E26" s="35"/>
      <c r="F26" s="28"/>
      <c r="G26" s="28"/>
      <c r="H26" s="28"/>
      <c r="I26" s="28"/>
      <c r="J26" s="30"/>
    </row>
    <row r="27" spans="1:10" ht="12.75">
      <c r="A27" s="18" t="s">
        <v>5</v>
      </c>
      <c r="B27" s="74" t="s">
        <v>6</v>
      </c>
      <c r="C27" s="75"/>
      <c r="D27" s="71">
        <v>9027000</v>
      </c>
      <c r="E27" s="72"/>
      <c r="F27" s="73"/>
      <c r="G27" s="36" t="s">
        <v>7</v>
      </c>
      <c r="H27" s="37"/>
      <c r="I27" s="37"/>
      <c r="J27" s="30"/>
    </row>
    <row r="28" spans="1:10" ht="12.75">
      <c r="A28" s="18" t="s">
        <v>8</v>
      </c>
      <c r="B28" s="70" t="s">
        <v>9</v>
      </c>
      <c r="C28" s="62"/>
      <c r="D28" s="71">
        <v>10103099</v>
      </c>
      <c r="E28" s="72"/>
      <c r="F28" s="73"/>
      <c r="G28" s="36" t="s">
        <v>7</v>
      </c>
      <c r="H28" s="37"/>
      <c r="I28" s="30"/>
      <c r="J28" s="30"/>
    </row>
    <row r="29" spans="1:10" ht="12.75">
      <c r="A29" s="18" t="s">
        <v>10</v>
      </c>
      <c r="B29" s="74" t="s">
        <v>11</v>
      </c>
      <c r="C29" s="75"/>
      <c r="D29" s="71">
        <v>1010310</v>
      </c>
      <c r="E29" s="72"/>
      <c r="F29" s="73"/>
      <c r="G29" s="36" t="s">
        <v>7</v>
      </c>
      <c r="H29" s="37"/>
      <c r="I29" s="30"/>
      <c r="J29" s="30"/>
    </row>
    <row r="30" spans="1:10" ht="12.75">
      <c r="A30" s="18" t="s">
        <v>12</v>
      </c>
      <c r="B30" s="70" t="s">
        <v>13</v>
      </c>
      <c r="C30" s="62"/>
      <c r="D30" s="71">
        <v>9092789</v>
      </c>
      <c r="E30" s="72"/>
      <c r="F30" s="73"/>
      <c r="G30" s="36" t="s">
        <v>7</v>
      </c>
      <c r="H30" s="37"/>
      <c r="I30" s="30"/>
      <c r="J30" s="30"/>
    </row>
    <row r="31" spans="1:10" ht="12.75">
      <c r="A31" s="18" t="s">
        <v>14</v>
      </c>
      <c r="B31" s="70" t="s">
        <v>26</v>
      </c>
      <c r="C31" s="62"/>
      <c r="D31" s="71">
        <v>0</v>
      </c>
      <c r="E31" s="72"/>
      <c r="F31" s="73"/>
      <c r="G31" s="36" t="s">
        <v>7</v>
      </c>
      <c r="H31" s="37"/>
      <c r="I31" s="30"/>
      <c r="J31" s="30"/>
    </row>
    <row r="32" spans="1:10" ht="12.75">
      <c r="A32" s="18" t="s">
        <v>15</v>
      </c>
      <c r="B32" s="70" t="s">
        <v>23</v>
      </c>
      <c r="C32" s="62"/>
      <c r="D32" s="71">
        <v>9027000</v>
      </c>
      <c r="E32" s="72"/>
      <c r="F32" s="73"/>
      <c r="G32" s="36" t="s">
        <v>7</v>
      </c>
      <c r="H32" s="37"/>
      <c r="I32" s="30"/>
      <c r="J32" s="30"/>
    </row>
    <row r="33" spans="1:10" ht="12.75">
      <c r="A33" s="38"/>
      <c r="B33" s="30"/>
      <c r="C33" s="30"/>
      <c r="D33" s="30"/>
      <c r="E33" s="30"/>
      <c r="F33" s="30"/>
      <c r="G33" s="30"/>
      <c r="H33" s="30"/>
      <c r="I33" s="46"/>
      <c r="J33" s="46"/>
    </row>
    <row r="34" spans="1:10" ht="12.75">
      <c r="A34" s="39" t="s">
        <v>16</v>
      </c>
      <c r="B34" s="40" t="s">
        <v>59</v>
      </c>
      <c r="C34" s="30"/>
      <c r="D34" s="30"/>
      <c r="E34" s="30"/>
      <c r="F34" s="30"/>
      <c r="G34" s="30"/>
      <c r="H34" s="30"/>
      <c r="I34" s="37"/>
      <c r="J34" s="37"/>
    </row>
    <row r="35" spans="1:10" ht="12.75">
      <c r="A35" s="38"/>
      <c r="B35" s="30"/>
      <c r="C35" s="30"/>
      <c r="D35" s="30"/>
      <c r="E35" s="30"/>
      <c r="F35" s="30"/>
      <c r="G35" s="30"/>
      <c r="H35" s="30"/>
      <c r="I35" s="89"/>
      <c r="J35" s="89"/>
    </row>
    <row r="36" spans="1:10" s="2" customFormat="1" ht="12">
      <c r="A36" s="80" t="s">
        <v>21</v>
      </c>
      <c r="B36" s="80"/>
      <c r="C36" s="80"/>
      <c r="D36" s="80"/>
      <c r="E36" s="80"/>
      <c r="F36" s="41"/>
      <c r="G36" s="42"/>
      <c r="H36" s="43"/>
      <c r="I36" s="43"/>
      <c r="J36" s="44"/>
    </row>
    <row r="37" spans="1:10" s="2" customFormat="1" ht="12">
      <c r="A37" s="80" t="s">
        <v>22</v>
      </c>
      <c r="B37" s="80"/>
      <c r="C37" s="80"/>
      <c r="D37" s="80"/>
      <c r="E37" s="80"/>
      <c r="F37" s="80"/>
      <c r="G37" s="45" t="s">
        <v>63</v>
      </c>
      <c r="H37" s="84" t="s">
        <v>17</v>
      </c>
      <c r="I37" s="84"/>
      <c r="J37" s="45" t="s">
        <v>62</v>
      </c>
    </row>
    <row r="38" spans="7:10" ht="12.75">
      <c r="G38" s="45" t="s">
        <v>60</v>
      </c>
      <c r="H38" s="43"/>
      <c r="I38" s="43"/>
      <c r="J38" s="45" t="s">
        <v>61</v>
      </c>
    </row>
  </sheetData>
  <mergeCells count="39">
    <mergeCell ref="H37:I37"/>
    <mergeCell ref="A17:A18"/>
    <mergeCell ref="B17:B18"/>
    <mergeCell ref="C17:C18"/>
    <mergeCell ref="D17:D18"/>
    <mergeCell ref="A37:F37"/>
    <mergeCell ref="D29:F29"/>
    <mergeCell ref="A24:C24"/>
    <mergeCell ref="I35:J35"/>
    <mergeCell ref="B30:C30"/>
    <mergeCell ref="A36:E36"/>
    <mergeCell ref="B12:B13"/>
    <mergeCell ref="C12:C13"/>
    <mergeCell ref="D12:D13"/>
    <mergeCell ref="B32:C32"/>
    <mergeCell ref="D32:F32"/>
    <mergeCell ref="B28:C28"/>
    <mergeCell ref="D28:F28"/>
    <mergeCell ref="B29:C29"/>
    <mergeCell ref="D30:F30"/>
    <mergeCell ref="D1:I2"/>
    <mergeCell ref="A11:C11"/>
    <mergeCell ref="D9:D10"/>
    <mergeCell ref="E9:E10"/>
    <mergeCell ref="F9:F10"/>
    <mergeCell ref="G9:G10"/>
    <mergeCell ref="B8:D8"/>
    <mergeCell ref="E8:I8"/>
    <mergeCell ref="C9:C10"/>
    <mergeCell ref="B31:C31"/>
    <mergeCell ref="D31:F31"/>
    <mergeCell ref="B27:C27"/>
    <mergeCell ref="D27:F27"/>
    <mergeCell ref="J9:J11"/>
    <mergeCell ref="A23:C23"/>
    <mergeCell ref="H9:H11"/>
    <mergeCell ref="I9:I11"/>
    <mergeCell ref="I17:I18"/>
    <mergeCell ref="A12:A13"/>
  </mergeCells>
  <printOptions/>
  <pageMargins left="0.2755905511811024" right="0.1968503937007874" top="0.11811023622047245" bottom="0" header="0.275590551181102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szilasi</dc:creator>
  <cp:keywords/>
  <dc:description/>
  <cp:lastModifiedBy>Gazdasági Főigazgatóság</cp:lastModifiedBy>
  <cp:lastPrinted>2005-09-30T09:28:03Z</cp:lastPrinted>
  <dcterms:created xsi:type="dcterms:W3CDTF">2003-08-25T12:35:20Z</dcterms:created>
  <dcterms:modified xsi:type="dcterms:W3CDTF">2005-09-30T09:29:52Z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-1094485219</vt:i4>
  </property>
  <property fmtid="{D5CDD505-2E9C-101B-9397-08002B2CF9AE}" pid="4" name="_EmailSubje">
    <vt:lpwstr/>
  </property>
  <property fmtid="{D5CDD505-2E9C-101B-9397-08002B2CF9AE}" pid="5" name="_AuthorEma">
    <vt:lpwstr>meszarzs@almos.vein.hu</vt:lpwstr>
  </property>
  <property fmtid="{D5CDD505-2E9C-101B-9397-08002B2CF9AE}" pid="6" name="_AuthorEmailDisplayNa">
    <vt:lpwstr>Mészáros Zsolt</vt:lpwstr>
  </property>
</Properties>
</file>